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60815482-CE2B-465D-8D47-A6432AA620E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 l="1"/>
  <c r="I20" i="1" l="1"/>
  <c r="J20" i="1"/>
</calcChain>
</file>

<file path=xl/sharedStrings.xml><?xml version="1.0" encoding="utf-8"?>
<sst xmlns="http://schemas.openxmlformats.org/spreadsheetml/2006/main" count="61" uniqueCount="41">
  <si>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</si>
  <si>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</si>
  <si>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</si>
  <si>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</si>
  <si>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</si>
  <si>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</si>
  <si>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</si>
  <si>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</si>
  <si>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</si>
  <si>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</si>
  <si>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</si>
  <si>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</si>
  <si>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</si>
  <si>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</si>
  <si>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</si>
  <si>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</si>
  <si>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</si>
  <si>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</si>
  <si>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</si>
  <si>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</si>
  <si>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</si>
  <si>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</si>
  <si>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</si>
  <si>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</si>
  <si>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</si>
  <si>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</si>
  <si>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</si>
  <si>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</si>
  <si>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</si>
  <si>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</si>
  <si>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</si>
  <si>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Щи из свежей капусты с картофелем</t>
  </si>
  <si>
    <t>ТТК98</t>
  </si>
  <si>
    <t>160</t>
  </si>
  <si>
    <t>302/96</t>
  </si>
  <si>
    <t>Каша пшеничная вязкая</t>
  </si>
  <si>
    <t>Котлета "Переменка"</t>
  </si>
  <si>
    <t>ТТК466</t>
  </si>
  <si>
    <t>90</t>
  </si>
  <si>
    <t>Чай с сахаром</t>
  </si>
  <si>
    <t>ТТК95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</si>
</sst>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45799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 t="s">
        <v>32</v>
      </c>
      <c r="D12" s="33" t="s">
        <v>31</v>
      </c>
      <c r="E12" s="28">
        <v>200</v>
      </c>
      <c r="F12" s="29">
        <v>12</v>
      </c>
      <c r="G12" s="28">
        <v>69.599999999999994</v>
      </c>
      <c r="H12" s="38">
        <v>1.5</v>
      </c>
      <c r="I12" s="38">
        <v>4.2</v>
      </c>
      <c r="J12" s="39">
        <v>7.2</v>
      </c>
    </row>
    <row r="13" spans="1:10" x14ac:dyDescent="0.25">
      <c r="A13" s="13"/>
      <c r="B13" s="14" t="s">
        <v>21</v>
      </c>
      <c r="C13" s="44" t="s">
        <v>34</v>
      </c>
      <c r="D13" s="16" t="s">
        <v>35</v>
      </c>
      <c r="E13" s="37" t="s">
        <v>33</v>
      </c>
      <c r="F13" s="18">
        <v>14.4</v>
      </c>
      <c r="G13" s="34">
        <v>189.9</v>
      </c>
      <c r="H13" s="34">
        <v>4.8</v>
      </c>
      <c r="I13" s="34">
        <v>6.5</v>
      </c>
      <c r="J13" s="35">
        <v>26.7</v>
      </c>
    </row>
    <row r="14" spans="1:10" x14ac:dyDescent="0.25">
      <c r="A14" s="13"/>
      <c r="B14" s="14" t="s">
        <v>22</v>
      </c>
      <c r="C14" s="44" t="s">
        <v>37</v>
      </c>
      <c r="D14" s="16" t="s">
        <v>36</v>
      </c>
      <c r="E14" s="37" t="s">
        <v>38</v>
      </c>
      <c r="F14" s="18">
        <v>65.599999999999994</v>
      </c>
      <c r="G14" s="34">
        <v>244</v>
      </c>
      <c r="H14" s="34">
        <v>13</v>
      </c>
      <c r="I14" s="34">
        <v>16.399999999999999</v>
      </c>
      <c r="J14" s="43">
        <v>11.1</v>
      </c>
    </row>
    <row r="15" spans="1:10" x14ac:dyDescent="0.25">
      <c r="A15" s="13"/>
      <c r="B15" s="14"/>
      <c r="C15" s="44"/>
      <c r="D15" s="16"/>
      <c r="E15" s="37"/>
      <c r="F15" s="18"/>
      <c r="G15" s="34"/>
      <c r="H15" s="34"/>
      <c r="I15" s="34"/>
      <c r="J15" s="43"/>
    </row>
    <row r="16" spans="1:10" ht="15" customHeight="1" x14ac:dyDescent="0.25">
      <c r="A16" s="13"/>
      <c r="B16" s="14" t="s">
        <v>23</v>
      </c>
      <c r="C16" s="42" t="s">
        <v>40</v>
      </c>
      <c r="D16" s="16" t="s">
        <v>39</v>
      </c>
      <c r="E16" s="40" t="s">
        <v>28</v>
      </c>
      <c r="F16" s="18">
        <v>9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42" t="s">
        <v>29</v>
      </c>
      <c r="D17" s="16" t="s">
        <v>30</v>
      </c>
      <c r="E17" s="17">
        <v>59</v>
      </c>
      <c r="F17" s="18">
        <v>5.85</v>
      </c>
      <c r="G17" s="34">
        <v>198.9</v>
      </c>
      <c r="H17" s="34">
        <v>6.2</v>
      </c>
      <c r="I17" s="34">
        <v>1.3</v>
      </c>
      <c r="J17" s="35">
        <v>40.700000000000003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833</v>
      </c>
      <c r="F20" s="36">
        <v>101.25</v>
      </c>
      <c r="G20" s="36">
        <f>SUM(G12:G19)</f>
        <v>780.1</v>
      </c>
      <c r="H20" s="36">
        <f t="shared" ref="H20" si="0">SUM(H12:H17)</f>
        <v>25.7</v>
      </c>
      <c r="I20" s="36">
        <f>SUM(I12:I17)</f>
        <v>28.4</v>
      </c>
      <c r="J20" s="36">
        <f>SUM(J12:J17)</f>
        <v>105.7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2025-05-19T08:55:24Z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