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J20" i="1"/>
  <c r="H20" i="1"/>
  <c r="I20" i="1"/>
</calcChain>
</file>

<file path=xl/sharedStrings.xml><?xml version="1.0" encoding="utf-8"?>
<sst xmlns="http://schemas.openxmlformats.org/spreadsheetml/2006/main" count="60" uniqueCount="40">
  <si>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</si>
  <si>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</si>
  <si>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</si>
  <si>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</si>
  <si>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</si>
  <si>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</si>
  <si>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</si>
  <si>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</si>
  <si>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</si>
  <si>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</si>
  <si>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</si>
  <si>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</si>
  <si>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</si>
  <si>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</si>
  <si>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</si>
  <si>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</si>
  <si>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</si>
  <si>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</si>
  <si>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</si>
  <si>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</si>
  <si>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</si>
  <si>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</si>
  <si>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</si>
  <si>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</si>
  <si>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</si>
  <si>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</si>
  <si>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</si>
  <si>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</si>
  <si>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</si>
  <si>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</si>
  <si>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</si>
  <si>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56</t>
  </si>
  <si>
    <t>Рассольник Ленинградский со сметаной</t>
  </si>
  <si>
    <t>200/10</t>
  </si>
  <si>
    <t>ТТК 471</t>
  </si>
  <si>
    <t>Макароны с курицей</t>
  </si>
  <si>
    <t>542/16</t>
  </si>
  <si>
    <t>Булочка зерновая</t>
  </si>
  <si>
    <t>ТТК 183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</si>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</sst>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28</v>
      </c>
      <c r="C1" s="46"/>
      <c r="D1" s="46"/>
      <c r="E1" t="s">
        <v>1</v>
      </c>
      <c r="F1" s="1"/>
      <c r="I1" t="s">
        <v>2</v>
      </c>
      <c r="J1" s="2">
        <v>45372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x14ac:dyDescent="0.25">
      <c r="A13" s="13"/>
      <c r="B13" s="14" t="s">
        <v>22</v>
      </c>
      <c r="C13" s="15" t="s">
        <v>31</v>
      </c>
      <c r="D13" s="33" t="s">
        <v>32</v>
      </c>
      <c r="E13" s="39" t="s">
        <v>33</v>
      </c>
      <c r="F13" s="18">
        <v>13</v>
      </c>
      <c r="G13" s="36">
        <v>116.7</v>
      </c>
      <c r="H13" s="36">
        <v>2.1</v>
      </c>
      <c r="I13" s="36">
        <v>5.8</v>
      </c>
      <c r="J13" s="37">
        <v>13.9</v>
      </c>
    </row>
    <row r="14" spans="1:10" x14ac:dyDescent="0.25">
      <c r="A14" s="13"/>
      <c r="B14" s="14" t="s">
        <v>23</v>
      </c>
      <c r="C14" s="15"/>
      <c r="D14" s="33"/>
      <c r="E14" s="17"/>
      <c r="F14" s="18"/>
      <c r="G14" s="36"/>
      <c r="H14" s="36"/>
      <c r="I14" s="36"/>
      <c r="J14" s="37"/>
    </row>
    <row r="15" spans="1:10" x14ac:dyDescent="0.25">
      <c r="A15" s="13"/>
      <c r="B15" s="14" t="s">
        <v>24</v>
      </c>
      <c r="C15" s="15" t="s">
        <v>34</v>
      </c>
      <c r="D15" s="33" t="s">
        <v>35</v>
      </c>
      <c r="E15" s="17">
        <v>250</v>
      </c>
      <c r="F15" s="18">
        <v>62</v>
      </c>
      <c r="G15" s="44">
        <v>422</v>
      </c>
      <c r="H15" s="36">
        <v>23</v>
      </c>
      <c r="I15" s="36">
        <v>18.5</v>
      </c>
      <c r="J15" s="37">
        <v>40.9</v>
      </c>
    </row>
    <row r="16" spans="1:10" x14ac:dyDescent="0.25">
      <c r="A16" s="13"/>
      <c r="B16" s="14" t="s">
        <v>25</v>
      </c>
      <c r="C16" s="15" t="s">
        <v>38</v>
      </c>
      <c r="D16" s="33" t="s">
        <v>39</v>
      </c>
      <c r="E16" s="43" t="s">
        <v>30</v>
      </c>
      <c r="F16" s="18">
        <v>10.5</v>
      </c>
      <c r="G16" s="36">
        <v>147.80000000000001</v>
      </c>
      <c r="H16" s="36">
        <v>1.6</v>
      </c>
      <c r="I16" s="36">
        <v>0.4</v>
      </c>
      <c r="J16" s="37">
        <v>34.799999999999997</v>
      </c>
    </row>
    <row r="17" spans="1:10" x14ac:dyDescent="0.25">
      <c r="A17" s="13"/>
      <c r="B17" s="14" t="s">
        <v>26</v>
      </c>
      <c r="C17" s="15" t="s">
        <v>36</v>
      </c>
      <c r="D17" s="33" t="s">
        <v>37</v>
      </c>
      <c r="E17" s="17">
        <v>41</v>
      </c>
      <c r="F17" s="18">
        <v>4.5</v>
      </c>
      <c r="G17" s="36">
        <v>106</v>
      </c>
      <c r="H17" s="36">
        <v>3.3</v>
      </c>
      <c r="I17" s="36">
        <v>1.3</v>
      </c>
      <c r="J17" s="37">
        <v>20.399999999999999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</v>
      </c>
      <c r="F20" s="38">
        <v>90</v>
      </c>
      <c r="G20" s="38">
        <f>SUM(G12:G17)</f>
        <v>792.5</v>
      </c>
      <c r="H20" s="38">
        <f t="shared" ref="H20:I20" si="0">SUM(H12:H17)</f>
        <v>30.000000000000004</v>
      </c>
      <c r="I20" s="38">
        <f t="shared" si="0"/>
        <v>26</v>
      </c>
      <c r="J20" s="38">
        <f>SUM(J12:J17)</f>
        <v>110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2024-03-20T07:22:43Z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